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管理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<sst xmlns="http://schemas.openxmlformats.org/spreadsheetml/2006/main" count="28" uniqueCount="26">
  <si>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姓名</t>
  </si>
  <si>
    <t>谢东江</t>
  </si>
  <si>
    <t>罗莉莎</t>
  </si>
  <si>
    <t>傅娅迪</t>
  </si>
  <si>
    <t>黄丽萍</t>
  </si>
  <si>
    <t>易海涛</t>
  </si>
  <si>
    <t>王泽超</t>
  </si>
  <si>
    <t>准考证编号</t>
  </si>
  <si>
    <r>
      <t>Z</t>
    </r>
    <r>
      <rPr>
        <sz val="11"/>
        <color indexed="8"/>
        <rFont val="宋体"/>
        <family val="0"/>
      </rPr>
      <t>H046</t>
    </r>
  </si>
  <si>
    <r>
      <t>Z</t>
    </r>
    <r>
      <rPr>
        <sz val="11"/>
        <color indexed="8"/>
        <rFont val="宋体"/>
        <family val="0"/>
      </rPr>
      <t>H063</t>
    </r>
  </si>
  <si>
    <r>
      <t>Z</t>
    </r>
    <r>
      <rPr>
        <sz val="11"/>
        <color indexed="8"/>
        <rFont val="宋体"/>
        <family val="0"/>
      </rPr>
      <t>H104</t>
    </r>
  </si>
  <si>
    <r>
      <t>Z</t>
    </r>
    <r>
      <rPr>
        <sz val="11"/>
        <color indexed="8"/>
        <rFont val="宋体"/>
        <family val="0"/>
      </rPr>
      <t>H110</t>
    </r>
  </si>
  <si>
    <r>
      <t>Z</t>
    </r>
    <r>
      <rPr>
        <sz val="11"/>
        <color indexed="8"/>
        <rFont val="宋体"/>
        <family val="0"/>
      </rPr>
      <t>H114</t>
    </r>
  </si>
  <si>
    <r>
      <t>Z</t>
    </r>
    <r>
      <rPr>
        <sz val="11"/>
        <color indexed="8"/>
        <rFont val="宋体"/>
        <family val="0"/>
      </rPr>
      <t>H119</t>
    </r>
  </si>
  <si>
    <t>排名</t>
  </si>
  <si>
    <t>笔试分数</t>
  </si>
  <si>
    <t>笔试折合分</t>
  </si>
  <si>
    <t xml:space="preserve">附件1： </t>
  </si>
  <si>
    <t>面试成绩</t>
  </si>
  <si>
    <t>面试签号</t>
  </si>
  <si>
    <t>面试折合分</t>
  </si>
  <si>
    <t>合计分</t>
  </si>
  <si>
    <t>总排名</t>
  </si>
  <si>
    <t>备注</t>
  </si>
  <si>
    <t>体检</t>
  </si>
  <si>
    <t>综合管理类总成绩及入围体检人员名单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</si>
</sst>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11.00390625" style="1" bestFit="1" customWidth="1"/>
    <col min="2" max="2" width="7.140625" style="1" bestFit="1" customWidth="1"/>
    <col min="3" max="3" width="9.00390625" style="1" customWidth="1"/>
    <col min="4" max="4" width="7.7109375" style="1" customWidth="1"/>
    <col min="5" max="5" width="5.28125" style="1" bestFit="1" customWidth="1"/>
    <col min="6" max="6" width="5.28125" style="1" customWidth="1"/>
    <col min="7" max="7" width="9.00390625" style="1" customWidth="1"/>
    <col min="8" max="8" width="11.00390625" style="1" bestFit="1" customWidth="1"/>
    <col min="9" max="9" width="7.421875" style="7" bestFit="1" customWidth="1"/>
    <col min="10" max="10" width="7.140625" style="1" bestFit="1" customWidth="1"/>
    <col min="11" max="16384" width="9.00390625" style="1" customWidth="1"/>
  </cols>
  <sheetData>
    <row r="1" ht="24" customHeight="1">
      <c r="A1" s="1" t="s">
        <v>17</v>
      </c>
    </row>
    <row r="2" spans="1:11" ht="27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6" customFormat="1" ht="36.75" customHeight="1">
      <c r="A3" s="4" t="s">
        <v>7</v>
      </c>
      <c r="B3" s="5" t="s">
        <v>0</v>
      </c>
      <c r="C3" s="5" t="s">
        <v>15</v>
      </c>
      <c r="D3" s="5" t="s">
        <v>16</v>
      </c>
      <c r="E3" s="5" t="s">
        <v>14</v>
      </c>
      <c r="F3" s="5" t="s">
        <v>19</v>
      </c>
      <c r="G3" s="4" t="s">
        <v>18</v>
      </c>
      <c r="H3" s="5" t="s">
        <v>20</v>
      </c>
      <c r="I3" s="8" t="s">
        <v>21</v>
      </c>
      <c r="J3" s="5" t="s">
        <v>22</v>
      </c>
      <c r="K3" s="5" t="s">
        <v>23</v>
      </c>
    </row>
    <row r="4" spans="1:11" ht="36.75" customHeight="1">
      <c r="A4" s="3" t="s">
        <v>11</v>
      </c>
      <c r="B4" s="2" t="s">
        <v>4</v>
      </c>
      <c r="C4" s="2">
        <v>55.2</v>
      </c>
      <c r="D4" s="2">
        <f aca="true" t="shared" si="0" ref="D4:D9">C4/2</f>
        <v>27.6</v>
      </c>
      <c r="E4" s="2">
        <v>2</v>
      </c>
      <c r="F4" s="2">
        <v>6</v>
      </c>
      <c r="G4" s="2">
        <v>87.53</v>
      </c>
      <c r="H4" s="2">
        <v>43.77</v>
      </c>
      <c r="I4" s="9">
        <f aca="true" t="shared" si="1" ref="I4:I9">D4+H4</f>
        <v>71.37</v>
      </c>
      <c r="J4" s="2">
        <v>1</v>
      </c>
      <c r="K4" s="2" t="s">
        <v>24</v>
      </c>
    </row>
    <row r="5" spans="1:11" ht="36.75" customHeight="1">
      <c r="A5" s="3" t="s">
        <v>13</v>
      </c>
      <c r="B5" s="2" t="s">
        <v>6</v>
      </c>
      <c r="C5" s="2">
        <v>54.4</v>
      </c>
      <c r="D5" s="2">
        <f t="shared" si="0"/>
        <v>27.2</v>
      </c>
      <c r="E5" s="2">
        <v>3</v>
      </c>
      <c r="F5" s="2">
        <v>3</v>
      </c>
      <c r="G5" s="2">
        <v>85.73</v>
      </c>
      <c r="H5" s="2">
        <v>42.87</v>
      </c>
      <c r="I5" s="9">
        <f t="shared" si="1"/>
        <v>70.07</v>
      </c>
      <c r="J5" s="2">
        <v>2</v>
      </c>
      <c r="K5" s="2" t="s">
        <v>24</v>
      </c>
    </row>
    <row r="6" spans="1:11" ht="36.75" customHeight="1">
      <c r="A6" s="3" t="s">
        <v>12</v>
      </c>
      <c r="B6" s="2" t="s">
        <v>5</v>
      </c>
      <c r="C6" s="2">
        <v>57.6</v>
      </c>
      <c r="D6" s="2">
        <f t="shared" si="0"/>
        <v>28.8</v>
      </c>
      <c r="E6" s="2">
        <v>1</v>
      </c>
      <c r="F6" s="2">
        <v>1</v>
      </c>
      <c r="G6" s="2">
        <v>81.1</v>
      </c>
      <c r="H6" s="2">
        <f>G6/2</f>
        <v>40.55</v>
      </c>
      <c r="I6" s="9">
        <f t="shared" si="1"/>
        <v>69.35</v>
      </c>
      <c r="J6" s="2">
        <v>3</v>
      </c>
      <c r="K6" s="2" t="s">
        <v>24</v>
      </c>
    </row>
    <row r="7" spans="1:11" ht="36.75" customHeight="1">
      <c r="A7" s="3" t="s">
        <v>8</v>
      </c>
      <c r="B7" s="2" t="s">
        <v>1</v>
      </c>
      <c r="C7" s="2">
        <v>54.4</v>
      </c>
      <c r="D7" s="2">
        <f t="shared" si="0"/>
        <v>27.2</v>
      </c>
      <c r="E7" s="2">
        <v>3</v>
      </c>
      <c r="F7" s="2">
        <v>2</v>
      </c>
      <c r="G7" s="2">
        <v>80.33</v>
      </c>
      <c r="H7" s="2">
        <v>40.17</v>
      </c>
      <c r="I7" s="9">
        <f t="shared" si="1"/>
        <v>67.37</v>
      </c>
      <c r="J7" s="2">
        <v>4</v>
      </c>
      <c r="K7" s="2"/>
    </row>
    <row r="8" spans="1:11" ht="36.75" customHeight="1">
      <c r="A8" s="3" t="s">
        <v>10</v>
      </c>
      <c r="B8" s="2" t="s">
        <v>3</v>
      </c>
      <c r="C8" s="2">
        <v>53.6</v>
      </c>
      <c r="D8" s="2">
        <f t="shared" si="0"/>
        <v>26.8</v>
      </c>
      <c r="E8" s="2">
        <v>5</v>
      </c>
      <c r="F8" s="2">
        <v>5</v>
      </c>
      <c r="G8" s="2">
        <v>79.13</v>
      </c>
      <c r="H8" s="2">
        <v>39.57</v>
      </c>
      <c r="I8" s="9">
        <f t="shared" si="1"/>
        <v>66.37</v>
      </c>
      <c r="J8" s="2">
        <v>5</v>
      </c>
      <c r="K8" s="2"/>
    </row>
    <row r="9" spans="1:11" ht="36.75" customHeight="1">
      <c r="A9" s="3" t="s">
        <v>9</v>
      </c>
      <c r="B9" s="2" t="s">
        <v>2</v>
      </c>
      <c r="C9" s="2">
        <v>52.8</v>
      </c>
      <c r="D9" s="2">
        <f t="shared" si="0"/>
        <v>26.4</v>
      </c>
      <c r="E9" s="2">
        <v>6</v>
      </c>
      <c r="F9" s="2">
        <v>4</v>
      </c>
      <c r="G9" s="2">
        <v>78.8</v>
      </c>
      <c r="H9" s="2">
        <f>G9/2</f>
        <v>39.4</v>
      </c>
      <c r="I9" s="9">
        <f t="shared" si="1"/>
        <v>65.8</v>
      </c>
      <c r="J9" s="2">
        <v>6</v>
      </c>
      <c r="K9" s="2"/>
    </row>
  </sheetData>
  <sheetProtection/>
  <mergeCells count="1">
    <mergeCell ref="A2:K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Administrator</cp:lastModifiedBy>
  <cp:lastPrinted>2018-08-03T07:20:02Z</cp:lastPrinted>
  <dcterms:created xsi:type="dcterms:W3CDTF">2018-07-24T03:49:59Z</dcterms:created>
  <dcterms:modified xsi:type="dcterms:W3CDTF">2018-08-06T02:50:14Z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